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9192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Arkusz1!$3:$4</definedName>
  </definedNames>
  <calcPr calcId="124519"/>
</workbook>
</file>

<file path=xl/calcChain.xml><?xml version="1.0" encoding="utf-8"?>
<calcChain xmlns="http://schemas.openxmlformats.org/spreadsheetml/2006/main">
  <c r="AP6" i="1"/>
  <c r="AO6"/>
  <c r="AJ7"/>
  <c r="AK6"/>
  <c r="AJ8"/>
  <c r="AJ11"/>
  <c r="AQ6" l="1"/>
</calcChain>
</file>

<file path=xl/sharedStrings.xml><?xml version="1.0" encoding="utf-8"?>
<sst xmlns="http://schemas.openxmlformats.org/spreadsheetml/2006/main" count="77" uniqueCount="46">
  <si>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</si>
  <si>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</si>
  <si>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</si>
  <si>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</si>
  <si>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</si>
  <si>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</si>
  <si>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</si>
  <si>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</si>
  <si>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</si>
  <si>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</si>
  <si>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</si>
  <si>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</si>
  <si>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</si>
  <si>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</si>
  <si>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</si>
  <si>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I-sze półrocze</t>
  </si>
  <si>
    <t>II-gie pólrocze</t>
  </si>
  <si>
    <t>szt.</t>
  </si>
  <si>
    <t>Taśma do maszayny do pisania</t>
  </si>
  <si>
    <t>ILOŚĆ</t>
  </si>
  <si>
    <t>L.p.</t>
  </si>
  <si>
    <t>Cena jednostkowa netto</t>
  </si>
  <si>
    <t>Wartość  podatku VAT</t>
  </si>
  <si>
    <t>Wartość  brutto  (zł)</t>
  </si>
  <si>
    <t>kg</t>
  </si>
  <si>
    <t>Stawka  podatku  VAT%</t>
  </si>
  <si>
    <t>kod CPV</t>
  </si>
  <si>
    <t>15113000-3</t>
  </si>
  <si>
    <t>J.M</t>
  </si>
  <si>
    <t xml:space="preserve"> Nazwa artykułu podanego w tresci. Nazwy pochodzenia art. nie są  bezwzględnie obowiązujące, dopuszcza się art. równowazne jakością lub lepsze.</t>
  </si>
  <si>
    <t>Wartość  netto (zł)</t>
  </si>
  <si>
    <t>15112000-6</t>
  </si>
  <si>
    <t>Schab wieprzowy- środkowy (wąski, odtłuszczony)  b/k, mięso pozbawione skóry, kości i ścięgien, prawidłowo wykrawane, mięso świeże niemrożone, zapach swoisty, charakterystyczny dla każdego rodzaju mięsa, konsystencja jędrna, elastyczna, gat.I</t>
  </si>
  <si>
    <t>Szynka  wieprzowa b/k mięso pozbawione skóry, kości i ścięgien, prawidłowo wykrawane, mięso świeże niemrożone, zzapach swoisty, charakterystyczny dla każdego rodzaju mięsa, konsystencja jędrna, elastyczna, gat.I.</t>
  </si>
  <si>
    <t>1.</t>
  </si>
  <si>
    <t>2.</t>
  </si>
  <si>
    <t>Łopatka  wieprzowa  mięso świeże niemrożone, zapach swoisty, charakterystyczny dla każdego rodzaju mięsa, konsystencja jędrna, elastyczna, gat.I.</t>
  </si>
  <si>
    <t>15111100-0</t>
  </si>
  <si>
    <t>Mięso wołowe b/k pozbawione skóry, prawidłowo wykrawane, mięso świeże niemrożone, swoisty zapach charakterystyczny dla rodzaju mięsa, knsystencja jędrna, elastyczna, gat.I</t>
  </si>
  <si>
    <t>Polędwica wieprzowa, mięso świeże niemrożone, zapach swoisty, charakterystyczny dla każdego rodzaju mięsa, konsystencja jędrna, elastyczna, gat.I</t>
  </si>
  <si>
    <t>3.</t>
  </si>
  <si>
    <t>4.</t>
  </si>
  <si>
    <t>5.</t>
  </si>
  <si>
    <t>Część 6</t>
  </si>
  <si>
    <t>WARTOŚĆ SZACUNKOWA OGÓŁEM</t>
  </si>
  <si>
    <t xml:space="preserve">WYCENA  ASORTYMENTOWO-CENOWA -  NA OKRES: OD ………...DO …………….. - MIĘSO 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</si>
</sst>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2"/>
      <name val="Arial CE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"/>
      <family val="2"/>
    </font>
    <font>
      <b/>
      <sz val="12"/>
      <color indexed="8"/>
      <name val="Arial CE"/>
      <charset val="238"/>
    </font>
    <font>
      <sz val="12"/>
      <color indexed="8"/>
      <name val="Arial CE"/>
      <family val="2"/>
      <charset val="238"/>
    </font>
    <font>
      <sz val="12"/>
      <color indexed="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3" borderId="0" xfId="0" applyFont="1" applyFill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2" borderId="0" xfId="0" applyFont="1" applyFill="1" applyAlignment="1">
      <alignment horizontal="center"/>
    </xf>
    <xf numFmtId="0" fontId="7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horizontal="center" textRotation="90" wrapText="1"/>
    </xf>
    <xf numFmtId="0" fontId="9" fillId="0" borderId="1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textRotation="90"/>
    </xf>
    <xf numFmtId="0" fontId="8" fillId="0" borderId="4" xfId="0" applyFont="1" applyFill="1" applyBorder="1" applyAlignment="1">
      <alignment horizontal="center" textRotation="90" wrapText="1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/>
    <xf numFmtId="0" fontId="7" fillId="0" borderId="2" xfId="0" applyFont="1" applyBorder="1"/>
    <xf numFmtId="4" fontId="7" fillId="0" borderId="1" xfId="0" applyNumberFormat="1" applyFont="1" applyBorder="1"/>
    <xf numFmtId="9" fontId="13" fillId="0" borderId="1" xfId="0" applyNumberFormat="1" applyFont="1" applyBorder="1"/>
    <xf numFmtId="4" fontId="13" fillId="0" borderId="1" xfId="0" applyNumberFormat="1" applyFont="1" applyBorder="1"/>
    <xf numFmtId="0" fontId="10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5" xfId="0" applyFont="1" applyBorder="1"/>
    <xf numFmtId="0" fontId="14" fillId="0" borderId="3" xfId="0" applyFont="1" applyFill="1" applyBorder="1" applyAlignment="1">
      <alignment wrapText="1"/>
    </xf>
    <xf numFmtId="0" fontId="7" fillId="0" borderId="5" xfId="0" applyFont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8" fillId="0" borderId="5" xfId="0" applyFont="1" applyBorder="1"/>
    <xf numFmtId="0" fontId="12" fillId="0" borderId="5" xfId="0" applyFont="1" applyBorder="1"/>
    <xf numFmtId="0" fontId="9" fillId="0" borderId="5" xfId="0" applyFont="1" applyBorder="1"/>
    <xf numFmtId="4" fontId="14" fillId="0" borderId="1" xfId="0" applyNumberFormat="1" applyFont="1" applyBorder="1"/>
    <xf numFmtId="0" fontId="0" fillId="0" borderId="0" xfId="0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center" textRotation="90"/>
    </xf>
    <xf numFmtId="0" fontId="1" fillId="0" borderId="4" xfId="0" applyFont="1" applyFill="1" applyBorder="1" applyAlignment="1">
      <alignment horizontal="center" textRotation="90"/>
    </xf>
    <xf numFmtId="0" fontId="8" fillId="0" borderId="6" xfId="0" applyFont="1" applyFill="1" applyBorder="1" applyAlignment="1">
      <alignment horizontal="center" textRotation="90"/>
    </xf>
    <xf numFmtId="0" fontId="8" fillId="0" borderId="4" xfId="0" applyFont="1" applyFill="1" applyBorder="1" applyAlignment="1">
      <alignment horizontal="center" textRotation="90"/>
    </xf>
    <xf numFmtId="0" fontId="8" fillId="0" borderId="3" xfId="0" applyFont="1" applyFill="1" applyBorder="1" applyAlignment="1">
      <alignment horizontal="center" textRotation="90" wrapText="1"/>
    </xf>
    <xf numFmtId="0" fontId="8" fillId="0" borderId="2" xfId="0" applyFont="1" applyFill="1" applyBorder="1" applyAlignment="1">
      <alignment horizontal="center" textRotation="90" wrapText="1"/>
    </xf>
    <xf numFmtId="0" fontId="8" fillId="0" borderId="6" xfId="0" applyFont="1" applyFill="1" applyBorder="1" applyAlignment="1">
      <alignment horizontal="center" textRotation="90" wrapText="1"/>
    </xf>
    <xf numFmtId="0" fontId="8" fillId="0" borderId="4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S37"/>
  <sheetViews>
    <sheetView tabSelected="1" zoomScale="86" zoomScaleNormal="86" workbookViewId="0">
      <selection activeCell="A2" sqref="A2:AM2"/>
    </sheetView>
  </sheetViews>
  <sheetFormatPr defaultRowHeight="20.100000000000001" customHeight="1"/>
  <cols>
    <col min="1" max="1" width="5" customWidth="1"/>
    <col min="2" max="2" width="4.5546875" hidden="1" customWidth="1"/>
    <col min="3" max="3" width="51" customWidth="1"/>
    <col min="4" max="4" width="17.5546875" style="2" customWidth="1"/>
    <col min="5" max="5" width="5.6640625" style="7" hidden="1" customWidth="1"/>
    <col min="6" max="6" width="4.6640625" style="4" hidden="1" customWidth="1"/>
    <col min="7" max="7" width="4.33203125" style="4" hidden="1" customWidth="1"/>
    <col min="8" max="8" width="5" style="4" hidden="1" customWidth="1"/>
    <col min="9" max="9" width="5.88671875" style="4" hidden="1" customWidth="1"/>
    <col min="10" max="10" width="6.109375" style="4" hidden="1" customWidth="1"/>
    <col min="11" max="11" width="4.33203125" style="4" hidden="1" customWidth="1"/>
    <col min="12" max="12" width="4.6640625" style="4" hidden="1" customWidth="1"/>
    <col min="13" max="13" width="4" style="4" hidden="1" customWidth="1"/>
    <col min="14" max="14" width="4.88671875" style="4" hidden="1" customWidth="1"/>
    <col min="15" max="15" width="5.109375" style="4" hidden="1" customWidth="1"/>
    <col min="16" max="16" width="4.109375" style="4" hidden="1" customWidth="1"/>
    <col min="17" max="17" width="4.88671875" style="4" hidden="1" customWidth="1"/>
    <col min="18" max="18" width="4.5546875" style="4" hidden="1" customWidth="1"/>
    <col min="19" max="19" width="4.6640625" style="4" hidden="1" customWidth="1"/>
    <col min="20" max="22" width="3.88671875" style="4" hidden="1" customWidth="1"/>
    <col min="23" max="23" width="5" style="4" hidden="1" customWidth="1"/>
    <col min="24" max="24" width="4.5546875" style="4" hidden="1" customWidth="1"/>
    <col min="25" max="25" width="5.109375" style="4" hidden="1" customWidth="1"/>
    <col min="26" max="26" width="8.6640625" style="4" hidden="1" customWidth="1"/>
    <col min="27" max="30" width="4.44140625" style="4" hidden="1" customWidth="1"/>
    <col min="31" max="31" width="4.88671875" style="4" hidden="1" customWidth="1"/>
    <col min="32" max="32" width="4.6640625" style="4" hidden="1" customWidth="1"/>
    <col min="33" max="33" width="8.88671875" style="4" hidden="1" customWidth="1"/>
    <col min="34" max="34" width="5.33203125" style="5" hidden="1" customWidth="1"/>
    <col min="35" max="35" width="5.6640625" style="5" hidden="1" customWidth="1"/>
    <col min="36" max="36" width="5.44140625" style="6" hidden="1" customWidth="1"/>
    <col min="37" max="37" width="13.21875" style="4" customWidth="1"/>
    <col min="38" max="38" width="14.6640625" customWidth="1"/>
    <col min="39" max="39" width="16.5546875" customWidth="1"/>
    <col min="40" max="40" width="18.44140625" customWidth="1"/>
    <col min="41" max="41" width="7.109375" customWidth="1"/>
    <col min="42" max="42" width="24.21875" customWidth="1"/>
    <col min="43" max="43" width="10.6640625" customWidth="1"/>
  </cols>
  <sheetData>
    <row r="2" spans="1:45" ht="20.100000000000001" customHeight="1">
      <c r="A2" s="39" t="s">
        <v>45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8"/>
      <c r="AO2" s="8"/>
      <c r="AP2" s="8"/>
      <c r="AQ2" s="8" t="s">
        <v>43</v>
      </c>
      <c r="AR2" s="38"/>
      <c r="AS2" s="38"/>
    </row>
    <row r="3" spans="1:45" s="1" customFormat="1" ht="49.5" customHeight="1">
      <c r="A3" s="40" t="s">
        <v>20</v>
      </c>
      <c r="B3" s="9" t="s">
        <v>0</v>
      </c>
      <c r="C3" s="42" t="s">
        <v>29</v>
      </c>
      <c r="D3" s="44" t="s">
        <v>26</v>
      </c>
      <c r="E3" s="46" t="s">
        <v>1</v>
      </c>
      <c r="F3" s="48" t="s">
        <v>1</v>
      </c>
      <c r="G3" s="49"/>
      <c r="H3" s="50" t="s">
        <v>2</v>
      </c>
      <c r="I3" s="48" t="s">
        <v>2</v>
      </c>
      <c r="J3" s="49"/>
      <c r="K3" s="50" t="s">
        <v>3</v>
      </c>
      <c r="L3" s="48" t="s">
        <v>3</v>
      </c>
      <c r="M3" s="49"/>
      <c r="N3" s="50" t="s">
        <v>4</v>
      </c>
      <c r="O3" s="48" t="s">
        <v>5</v>
      </c>
      <c r="P3" s="49"/>
      <c r="Q3" s="50" t="s">
        <v>6</v>
      </c>
      <c r="R3" s="50" t="s">
        <v>7</v>
      </c>
      <c r="S3" s="48" t="s">
        <v>7</v>
      </c>
      <c r="T3" s="49"/>
      <c r="U3" s="50" t="s">
        <v>8</v>
      </c>
      <c r="V3" s="50" t="s">
        <v>9</v>
      </c>
      <c r="W3" s="50" t="s">
        <v>10</v>
      </c>
      <c r="X3" s="48" t="s">
        <v>10</v>
      </c>
      <c r="Y3" s="49"/>
      <c r="Z3" s="50" t="s">
        <v>8</v>
      </c>
      <c r="AA3" s="48" t="s">
        <v>8</v>
      </c>
      <c r="AB3" s="49"/>
      <c r="AC3" s="50" t="s">
        <v>11</v>
      </c>
      <c r="AD3" s="50" t="s">
        <v>12</v>
      </c>
      <c r="AE3" s="48" t="s">
        <v>12</v>
      </c>
      <c r="AF3" s="49"/>
      <c r="AG3" s="50" t="s">
        <v>13</v>
      </c>
      <c r="AH3" s="48" t="s">
        <v>13</v>
      </c>
      <c r="AI3" s="49"/>
      <c r="AJ3" s="10" t="s">
        <v>14</v>
      </c>
      <c r="AK3" s="46" t="s">
        <v>28</v>
      </c>
      <c r="AL3" s="54" t="s">
        <v>19</v>
      </c>
      <c r="AM3" s="52" t="s">
        <v>21</v>
      </c>
      <c r="AN3" s="52" t="s">
        <v>25</v>
      </c>
      <c r="AO3" s="52" t="s">
        <v>22</v>
      </c>
      <c r="AP3" s="52" t="s">
        <v>30</v>
      </c>
      <c r="AQ3" s="52" t="s">
        <v>23</v>
      </c>
    </row>
    <row r="4" spans="1:45" s="1" customFormat="1" ht="33.75" customHeight="1">
      <c r="A4" s="41"/>
      <c r="B4" s="9"/>
      <c r="C4" s="43"/>
      <c r="D4" s="45"/>
      <c r="E4" s="47"/>
      <c r="F4" s="11" t="s">
        <v>15</v>
      </c>
      <c r="G4" s="11" t="s">
        <v>16</v>
      </c>
      <c r="H4" s="51"/>
      <c r="I4" s="11" t="s">
        <v>15</v>
      </c>
      <c r="J4" s="11" t="s">
        <v>16</v>
      </c>
      <c r="K4" s="51"/>
      <c r="L4" s="11" t="s">
        <v>15</v>
      </c>
      <c r="M4" s="11" t="s">
        <v>16</v>
      </c>
      <c r="N4" s="51"/>
      <c r="O4" s="11" t="s">
        <v>15</v>
      </c>
      <c r="P4" s="11" t="s">
        <v>16</v>
      </c>
      <c r="Q4" s="51"/>
      <c r="R4" s="51"/>
      <c r="S4" s="11" t="s">
        <v>15</v>
      </c>
      <c r="T4" s="11" t="s">
        <v>16</v>
      </c>
      <c r="U4" s="51"/>
      <c r="V4" s="51"/>
      <c r="W4" s="51"/>
      <c r="X4" s="11" t="s">
        <v>15</v>
      </c>
      <c r="Y4" s="11" t="s">
        <v>16</v>
      </c>
      <c r="Z4" s="51"/>
      <c r="AA4" s="11" t="s">
        <v>15</v>
      </c>
      <c r="AB4" s="11" t="s">
        <v>16</v>
      </c>
      <c r="AC4" s="51"/>
      <c r="AD4" s="51"/>
      <c r="AE4" s="11" t="s">
        <v>15</v>
      </c>
      <c r="AF4" s="11" t="s">
        <v>16</v>
      </c>
      <c r="AG4" s="51"/>
      <c r="AH4" s="11" t="s">
        <v>15</v>
      </c>
      <c r="AI4" s="11" t="s">
        <v>16</v>
      </c>
      <c r="AJ4" s="12" t="s">
        <v>15</v>
      </c>
      <c r="AK4" s="47"/>
      <c r="AL4" s="55"/>
      <c r="AM4" s="53"/>
      <c r="AN4" s="53"/>
      <c r="AO4" s="53"/>
      <c r="AP4" s="53"/>
      <c r="AQ4" s="53"/>
    </row>
    <row r="5" spans="1:45" s="1" customFormat="1" ht="17.399999999999999" customHeight="1">
      <c r="A5" s="13">
        <v>1</v>
      </c>
      <c r="B5" s="9"/>
      <c r="C5" s="13">
        <v>2</v>
      </c>
      <c r="D5" s="13">
        <v>3</v>
      </c>
      <c r="E5" s="14"/>
      <c r="F5" s="11"/>
      <c r="G5" s="11"/>
      <c r="H5" s="15"/>
      <c r="I5" s="11"/>
      <c r="J5" s="11"/>
      <c r="K5" s="15"/>
      <c r="L5" s="11"/>
      <c r="M5" s="11"/>
      <c r="N5" s="15"/>
      <c r="O5" s="11"/>
      <c r="P5" s="11"/>
      <c r="Q5" s="15"/>
      <c r="R5" s="15"/>
      <c r="S5" s="11"/>
      <c r="T5" s="11"/>
      <c r="U5" s="15"/>
      <c r="V5" s="15"/>
      <c r="W5" s="15"/>
      <c r="X5" s="11"/>
      <c r="Y5" s="11"/>
      <c r="Z5" s="15"/>
      <c r="AA5" s="11"/>
      <c r="AB5" s="11"/>
      <c r="AC5" s="15"/>
      <c r="AD5" s="15"/>
      <c r="AE5" s="11"/>
      <c r="AF5" s="11"/>
      <c r="AG5" s="15"/>
      <c r="AH5" s="11"/>
      <c r="AI5" s="11"/>
      <c r="AJ5" s="12"/>
      <c r="AK5" s="13">
        <v>4</v>
      </c>
      <c r="AL5" s="13">
        <v>5</v>
      </c>
      <c r="AM5" s="13">
        <v>6</v>
      </c>
      <c r="AN5" s="13">
        <v>7</v>
      </c>
      <c r="AO5" s="13">
        <v>8</v>
      </c>
      <c r="AP5" s="13">
        <v>9</v>
      </c>
      <c r="AQ5" s="13">
        <v>10</v>
      </c>
    </row>
    <row r="6" spans="1:45" ht="14.1" hidden="1" customHeight="1">
      <c r="A6" s="16"/>
      <c r="B6" s="17"/>
      <c r="C6" s="16" t="s">
        <v>18</v>
      </c>
      <c r="D6" s="17" t="s">
        <v>17</v>
      </c>
      <c r="E6" s="18"/>
      <c r="F6" s="19"/>
      <c r="G6" s="19"/>
      <c r="H6" s="20"/>
      <c r="I6" s="19"/>
      <c r="J6" s="19"/>
      <c r="K6" s="20"/>
      <c r="L6" s="19"/>
      <c r="M6" s="19"/>
      <c r="N6" s="20"/>
      <c r="O6" s="19"/>
      <c r="P6" s="19"/>
      <c r="Q6" s="20"/>
      <c r="R6" s="20"/>
      <c r="S6" s="19"/>
      <c r="T6" s="19"/>
      <c r="U6" s="20"/>
      <c r="V6" s="20"/>
      <c r="W6" s="20"/>
      <c r="X6" s="20"/>
      <c r="Y6" s="20"/>
      <c r="Z6" s="20"/>
      <c r="AA6" s="19"/>
      <c r="AB6" s="19"/>
      <c r="AC6" s="20"/>
      <c r="AD6" s="20"/>
      <c r="AE6" s="20"/>
      <c r="AF6" s="20"/>
      <c r="AG6" s="20"/>
      <c r="AH6" s="21"/>
      <c r="AI6" s="21"/>
      <c r="AJ6" s="22"/>
      <c r="AK6" s="23">
        <f>E6+H6+K6+N6+Q6+R6+U6+V6+W6+AC6+AD6+AG6</f>
        <v>0</v>
      </c>
      <c r="AL6" s="24"/>
      <c r="AM6" s="25"/>
      <c r="AN6" s="26">
        <v>0.05</v>
      </c>
      <c r="AO6" s="27">
        <f>AL6*AM6*AN6</f>
        <v>0</v>
      </c>
      <c r="AP6" s="27">
        <f>AL6*AM6</f>
        <v>0</v>
      </c>
      <c r="AQ6" s="27">
        <f>AO6+AP6</f>
        <v>0</v>
      </c>
    </row>
    <row r="7" spans="1:45" ht="90.6">
      <c r="A7" s="16" t="s">
        <v>34</v>
      </c>
      <c r="B7" s="17"/>
      <c r="C7" s="28" t="s">
        <v>32</v>
      </c>
      <c r="D7" s="17" t="s">
        <v>27</v>
      </c>
      <c r="E7" s="18"/>
      <c r="F7" s="19"/>
      <c r="G7" s="19"/>
      <c r="H7" s="20"/>
      <c r="I7" s="19"/>
      <c r="J7" s="19"/>
      <c r="K7" s="20"/>
      <c r="L7" s="19"/>
      <c r="M7" s="19"/>
      <c r="N7" s="20">
        <v>10</v>
      </c>
      <c r="O7" s="19"/>
      <c r="P7" s="19"/>
      <c r="Q7" s="20"/>
      <c r="R7" s="20"/>
      <c r="S7" s="19"/>
      <c r="T7" s="19"/>
      <c r="U7" s="20"/>
      <c r="V7" s="20"/>
      <c r="W7" s="20"/>
      <c r="X7" s="20"/>
      <c r="Y7" s="20"/>
      <c r="Z7" s="20"/>
      <c r="AA7" s="19"/>
      <c r="AB7" s="19"/>
      <c r="AC7" s="20"/>
      <c r="AD7" s="20"/>
      <c r="AE7" s="20"/>
      <c r="AF7" s="20"/>
      <c r="AG7" s="20"/>
      <c r="AH7" s="21"/>
      <c r="AI7" s="21"/>
      <c r="AJ7" s="22">
        <f>F7+I7+L7+O7+S7+X7+AA7+AE7+AH7</f>
        <v>0</v>
      </c>
      <c r="AK7" s="23" t="s">
        <v>24</v>
      </c>
      <c r="AL7" s="24">
        <v>130</v>
      </c>
      <c r="AM7" s="25"/>
      <c r="AN7" s="26"/>
      <c r="AO7" s="27"/>
      <c r="AP7" s="27"/>
      <c r="AQ7" s="27"/>
    </row>
    <row r="8" spans="1:45" ht="75.599999999999994">
      <c r="A8" s="16" t="s">
        <v>35</v>
      </c>
      <c r="B8" s="17"/>
      <c r="C8" s="29" t="s">
        <v>33</v>
      </c>
      <c r="D8" s="17" t="s">
        <v>27</v>
      </c>
      <c r="E8" s="18"/>
      <c r="F8" s="19"/>
      <c r="G8" s="19"/>
      <c r="H8" s="20"/>
      <c r="I8" s="19"/>
      <c r="J8" s="19"/>
      <c r="K8" s="20"/>
      <c r="L8" s="19"/>
      <c r="M8" s="19"/>
      <c r="N8" s="20">
        <v>1</v>
      </c>
      <c r="O8" s="19"/>
      <c r="P8" s="19"/>
      <c r="Q8" s="20"/>
      <c r="R8" s="20"/>
      <c r="S8" s="19"/>
      <c r="T8" s="19"/>
      <c r="U8" s="20">
        <v>1</v>
      </c>
      <c r="V8" s="20"/>
      <c r="W8" s="20">
        <v>2</v>
      </c>
      <c r="X8" s="20"/>
      <c r="Y8" s="20"/>
      <c r="Z8" s="20"/>
      <c r="AA8" s="19"/>
      <c r="AB8" s="19"/>
      <c r="AC8" s="20"/>
      <c r="AD8" s="20"/>
      <c r="AE8" s="20"/>
      <c r="AF8" s="20"/>
      <c r="AG8" s="20">
        <v>3</v>
      </c>
      <c r="AH8" s="21">
        <v>4</v>
      </c>
      <c r="AI8" s="21"/>
      <c r="AJ8" s="22">
        <f>F8+I8+L8+O8+S8+X8+AA8+AE8+AH8</f>
        <v>4</v>
      </c>
      <c r="AK8" s="23" t="s">
        <v>24</v>
      </c>
      <c r="AL8" s="24">
        <v>240</v>
      </c>
      <c r="AM8" s="25"/>
      <c r="AN8" s="26"/>
      <c r="AO8" s="27"/>
      <c r="AP8" s="27"/>
      <c r="AQ8" s="27"/>
    </row>
    <row r="9" spans="1:45" ht="60.6">
      <c r="A9" s="16" t="s">
        <v>40</v>
      </c>
      <c r="B9" s="17"/>
      <c r="C9" s="29" t="s">
        <v>38</v>
      </c>
      <c r="D9" s="17" t="s">
        <v>37</v>
      </c>
      <c r="E9" s="18"/>
      <c r="F9" s="19"/>
      <c r="G9" s="19"/>
      <c r="H9" s="20"/>
      <c r="I9" s="19"/>
      <c r="J9" s="19"/>
      <c r="K9" s="20"/>
      <c r="L9" s="19"/>
      <c r="M9" s="19"/>
      <c r="N9" s="20"/>
      <c r="O9" s="19"/>
      <c r="P9" s="19"/>
      <c r="Q9" s="20"/>
      <c r="R9" s="20"/>
      <c r="S9" s="19"/>
      <c r="T9" s="19"/>
      <c r="U9" s="20"/>
      <c r="V9" s="20"/>
      <c r="W9" s="20"/>
      <c r="X9" s="20"/>
      <c r="Y9" s="20"/>
      <c r="Z9" s="20"/>
      <c r="AA9" s="19"/>
      <c r="AB9" s="19"/>
      <c r="AC9" s="20"/>
      <c r="AD9" s="20"/>
      <c r="AE9" s="20"/>
      <c r="AF9" s="20"/>
      <c r="AG9" s="20"/>
      <c r="AH9" s="21"/>
      <c r="AI9" s="21"/>
      <c r="AJ9" s="22"/>
      <c r="AK9" s="23" t="s">
        <v>24</v>
      </c>
      <c r="AL9" s="24">
        <v>20</v>
      </c>
      <c r="AM9" s="25"/>
      <c r="AN9" s="26"/>
      <c r="AO9" s="27"/>
      <c r="AP9" s="27"/>
      <c r="AQ9" s="27"/>
    </row>
    <row r="10" spans="1:45" ht="60.6">
      <c r="A10" s="16" t="s">
        <v>41</v>
      </c>
      <c r="B10" s="17"/>
      <c r="C10" s="29" t="s">
        <v>39</v>
      </c>
      <c r="D10" s="17"/>
      <c r="E10" s="18"/>
      <c r="F10" s="19"/>
      <c r="G10" s="19"/>
      <c r="H10" s="20"/>
      <c r="I10" s="19"/>
      <c r="J10" s="19"/>
      <c r="K10" s="20"/>
      <c r="L10" s="19"/>
      <c r="M10" s="19"/>
      <c r="N10" s="20"/>
      <c r="O10" s="19"/>
      <c r="P10" s="19"/>
      <c r="Q10" s="20"/>
      <c r="R10" s="20"/>
      <c r="S10" s="19"/>
      <c r="T10" s="19"/>
      <c r="U10" s="20"/>
      <c r="V10" s="20"/>
      <c r="W10" s="20"/>
      <c r="X10" s="20"/>
      <c r="Y10" s="20"/>
      <c r="Z10" s="20"/>
      <c r="AA10" s="19"/>
      <c r="AB10" s="19"/>
      <c r="AC10" s="20"/>
      <c r="AD10" s="20"/>
      <c r="AE10" s="20"/>
      <c r="AF10" s="20"/>
      <c r="AG10" s="20"/>
      <c r="AH10" s="21"/>
      <c r="AI10" s="21"/>
      <c r="AJ10" s="22"/>
      <c r="AK10" s="23" t="s">
        <v>24</v>
      </c>
      <c r="AL10" s="24">
        <v>30</v>
      </c>
      <c r="AM10" s="25"/>
      <c r="AN10" s="26"/>
      <c r="AO10" s="27"/>
      <c r="AP10" s="27"/>
      <c r="AQ10" s="27"/>
    </row>
    <row r="11" spans="1:45" ht="44.25" customHeight="1">
      <c r="A11" s="16" t="s">
        <v>42</v>
      </c>
      <c r="B11" s="17"/>
      <c r="C11" s="28" t="s">
        <v>36</v>
      </c>
      <c r="D11" s="17" t="s">
        <v>31</v>
      </c>
      <c r="E11" s="18"/>
      <c r="F11" s="19"/>
      <c r="G11" s="19"/>
      <c r="H11" s="20"/>
      <c r="I11" s="19"/>
      <c r="J11" s="19"/>
      <c r="K11" s="20"/>
      <c r="L11" s="19"/>
      <c r="M11" s="19"/>
      <c r="N11" s="20"/>
      <c r="O11" s="19"/>
      <c r="P11" s="19"/>
      <c r="Q11" s="20"/>
      <c r="R11" s="20"/>
      <c r="S11" s="19"/>
      <c r="T11" s="19"/>
      <c r="U11" s="20"/>
      <c r="V11" s="20"/>
      <c r="W11" s="20"/>
      <c r="X11" s="20"/>
      <c r="Y11" s="20"/>
      <c r="Z11" s="20"/>
      <c r="AA11" s="19"/>
      <c r="AB11" s="19"/>
      <c r="AC11" s="20"/>
      <c r="AD11" s="20"/>
      <c r="AE11" s="20"/>
      <c r="AF11" s="20"/>
      <c r="AG11" s="20">
        <v>18</v>
      </c>
      <c r="AH11" s="21">
        <v>20</v>
      </c>
      <c r="AI11" s="21"/>
      <c r="AJ11" s="22">
        <f>F11+I11+L11+O11+S11+X11+AA11+AE11+AH11</f>
        <v>20</v>
      </c>
      <c r="AK11" s="23" t="s">
        <v>24</v>
      </c>
      <c r="AL11" s="24">
        <v>45</v>
      </c>
      <c r="AM11" s="25"/>
      <c r="AN11" s="26"/>
      <c r="AO11" s="27"/>
      <c r="AP11" s="27"/>
      <c r="AQ11" s="27"/>
    </row>
    <row r="12" spans="1:45" ht="20.100000000000001" customHeight="1">
      <c r="A12" s="30"/>
      <c r="B12" s="30"/>
      <c r="C12" s="31" t="s">
        <v>44</v>
      </c>
      <c r="D12" s="32"/>
      <c r="E12" s="33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5"/>
      <c r="AI12" s="35"/>
      <c r="AJ12" s="36"/>
      <c r="AK12" s="34"/>
      <c r="AL12" s="30"/>
      <c r="AM12" s="30"/>
      <c r="AN12" s="30"/>
      <c r="AO12" s="30"/>
      <c r="AP12" s="37"/>
      <c r="AQ12" s="37"/>
    </row>
    <row r="13" spans="1:45" ht="20.100000000000001" customHeight="1">
      <c r="E13" s="3"/>
    </row>
    <row r="14" spans="1:45" ht="20.100000000000001" customHeight="1">
      <c r="E14" s="3"/>
    </row>
    <row r="15" spans="1:45" ht="20.100000000000001" customHeight="1">
      <c r="E15" s="3"/>
    </row>
    <row r="16" spans="1:45" ht="20.100000000000001" customHeight="1">
      <c r="E16" s="3"/>
    </row>
    <row r="17" spans="5:5" ht="20.100000000000001" customHeight="1">
      <c r="E17" s="3"/>
    </row>
    <row r="18" spans="5:5" ht="20.100000000000001" customHeight="1">
      <c r="E18" s="3"/>
    </row>
    <row r="19" spans="5:5" ht="20.100000000000001" customHeight="1">
      <c r="E19" s="3"/>
    </row>
    <row r="20" spans="5:5" ht="20.100000000000001" customHeight="1">
      <c r="E20" s="3"/>
    </row>
    <row r="21" spans="5:5" ht="20.100000000000001" customHeight="1">
      <c r="E21" s="3"/>
    </row>
    <row r="22" spans="5:5" ht="20.100000000000001" customHeight="1">
      <c r="E22" s="3"/>
    </row>
    <row r="23" spans="5:5" ht="20.100000000000001" customHeight="1">
      <c r="E23" s="3"/>
    </row>
    <row r="24" spans="5:5" ht="20.100000000000001" customHeight="1">
      <c r="E24" s="3"/>
    </row>
    <row r="25" spans="5:5" ht="20.100000000000001" customHeight="1">
      <c r="E25" s="3"/>
    </row>
    <row r="26" spans="5:5" ht="20.100000000000001" customHeight="1">
      <c r="E26" s="3"/>
    </row>
    <row r="27" spans="5:5" ht="20.100000000000001" customHeight="1">
      <c r="E27" s="3"/>
    </row>
    <row r="28" spans="5:5" ht="20.100000000000001" customHeight="1">
      <c r="E28" s="3"/>
    </row>
    <row r="29" spans="5:5" ht="20.100000000000001" customHeight="1">
      <c r="E29" s="3"/>
    </row>
    <row r="30" spans="5:5" ht="20.100000000000001" customHeight="1">
      <c r="E30" s="3"/>
    </row>
    <row r="31" spans="5:5" ht="20.100000000000001" customHeight="1">
      <c r="E31" s="3"/>
    </row>
    <row r="32" spans="5:5" ht="20.100000000000001" customHeight="1">
      <c r="E32" s="3"/>
    </row>
    <row r="33" spans="5:5" ht="20.100000000000001" customHeight="1">
      <c r="E33" s="3"/>
    </row>
    <row r="34" spans="5:5" ht="20.100000000000001" customHeight="1">
      <c r="E34" s="3"/>
    </row>
    <row r="35" spans="5:5" ht="20.100000000000001" customHeight="1">
      <c r="E35" s="3"/>
    </row>
    <row r="36" spans="5:5" ht="20.100000000000001" customHeight="1">
      <c r="E36" s="3"/>
    </row>
    <row r="37" spans="5:5" ht="20.100000000000001" customHeight="1">
      <c r="E37" s="3"/>
    </row>
  </sheetData>
  <mergeCells count="34">
    <mergeCell ref="S3:T3"/>
    <mergeCell ref="F3:G3"/>
    <mergeCell ref="AQ3:AQ4"/>
    <mergeCell ref="H3:H4"/>
    <mergeCell ref="I3:J3"/>
    <mergeCell ref="K3:K4"/>
    <mergeCell ref="L3:M3"/>
    <mergeCell ref="AA3:AB3"/>
    <mergeCell ref="AC3:AC4"/>
    <mergeCell ref="N3:N4"/>
    <mergeCell ref="AP3:AP4"/>
    <mergeCell ref="AN3:AN4"/>
    <mergeCell ref="AO3:AO4"/>
    <mergeCell ref="AK3:AK4"/>
    <mergeCell ref="AL3:AL4"/>
    <mergeCell ref="AM3:AM4"/>
    <mergeCell ref="Z3:Z4"/>
    <mergeCell ref="R3:R4"/>
    <mergeCell ref="AR2:AS2"/>
    <mergeCell ref="A2:AM2"/>
    <mergeCell ref="A3:A4"/>
    <mergeCell ref="C3:C4"/>
    <mergeCell ref="D3:D4"/>
    <mergeCell ref="E3:E4"/>
    <mergeCell ref="AH3:AI3"/>
    <mergeCell ref="W3:W4"/>
    <mergeCell ref="Q3:Q4"/>
    <mergeCell ref="X3:Y3"/>
    <mergeCell ref="AG3:AG4"/>
    <mergeCell ref="O3:P3"/>
    <mergeCell ref="AD3:AD4"/>
    <mergeCell ref="AE3:AF3"/>
    <mergeCell ref="U3:U4"/>
    <mergeCell ref="V3:V4"/>
  </mergeCells>
  <phoneticPr fontId="0" type="noConversion"/>
  <pageMargins left="0.39370078740157483" right="0.39370078740157483" top="0.78740157480314965" bottom="0.59055118110236227" header="0.51181102362204722" footer="0.51181102362204722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user</cp:lastModifiedBy>
  <cp:lastPrinted>2022-10-27T05:49:11Z</cp:lastPrinted>
  <dcterms:created xsi:type="dcterms:W3CDTF">2008-02-15T09:52:50Z</dcterms:created>
  <dcterms:modified xsi:type="dcterms:W3CDTF">2023-03-28T12:58:48Z</dcterms:modified>
</cp:coreProperties>
</file>